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20" i="15"/>
  <c r="P20" i="15"/>
  <c r="N20" i="15"/>
  <c r="L20" i="15"/>
  <c r="J20" i="15"/>
  <c r="H20" i="15"/>
  <c r="F20" i="15"/>
  <c r="D20" i="15"/>
  <c r="R19" i="15"/>
  <c r="P19" i="15"/>
  <c r="N19" i="15"/>
  <c r="L19" i="15"/>
  <c r="J19" i="15"/>
  <c r="H19" i="15"/>
  <c r="F19" i="15"/>
  <c r="D19" i="15"/>
  <c r="R18" i="15"/>
  <c r="P18" i="15"/>
  <c r="N18" i="15"/>
  <c r="L18" i="15"/>
  <c r="J18" i="15"/>
  <c r="H18" i="15"/>
  <c r="F18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<sst xmlns="http://schemas.openxmlformats.org/spreadsheetml/2006/main" count="46" uniqueCount="46">
  <si>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</si>
  <si>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</si>
  <si>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</si>
  <si>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</si>
  <si>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</si>
  <si>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</si>
  <si>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</si>
  <si>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</si>
  <si>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</si>
  <si>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</si>
  <si>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</si>
  <si>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</si>
  <si>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</si>
  <si>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</si>
  <si>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</si>
  <si>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</si>
  <si>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</si>
  <si>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</si>
  <si>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</si>
  <si>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</si>
  <si>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</si>
  <si>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</si>
  <si>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</si>
  <si>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</si>
  <si>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</si>
  <si>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</si>
  <si>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</si>
  <si>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</si>
  <si>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</si>
  <si>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</si>
  <si>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</si>
  <si>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</si>
  <si>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</si>
  <si>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</si>
  <si>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</si>
  <si>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قضاء: البقاع الغربي</t>
  </si>
  <si>
    <t xml:space="preserve"> * يمكن تسجيل فروقات طفيفة بنسبة 0.1 وذلك نتيجة التدوير</t>
  </si>
  <si>
    <t>استخدام الاراضي للزراعات الموسمية حسب حجم المساحة المزروعة للحيازات*</t>
  </si>
  <si>
    <t>%
 (2/1)</t>
  </si>
  <si>
    <t>%
 (3/2)</t>
  </si>
  <si>
    <t>%
 (4/2)</t>
  </si>
  <si>
    <t>%
 (5/2)</t>
  </si>
  <si>
    <t>%
 (6/2)</t>
  </si>
  <si>
    <t>%
 (7/2)</t>
  </si>
  <si>
    <t>%
 (8/2)</t>
  </si>
  <si>
    <t>% 
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</si>
</sst>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3" xfId="0" applyFont="1" applyBorder="1"/>
    <xf numFmtId="0" fontId="6" fillId="0" borderId="6" xfId="0" applyFont="1" applyBorder="1"/>
    <xf numFmtId="0" fontId="6" fillId="0" borderId="22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0" xfId="1" applyNumberFormat="1" applyFont="1" applyBorder="1"/>
    <xf numFmtId="165" fontId="6" fillId="0" borderId="19" xfId="0" applyNumberFormat="1" applyFont="1" applyBorder="1"/>
    <xf numFmtId="165" fontId="6" fillId="0" borderId="21" xfId="0" applyNumberFormat="1" applyFont="1" applyBorder="1"/>
    <xf numFmtId="164" fontId="6" fillId="0" borderId="18" xfId="1" applyNumberFormat="1" applyFont="1" applyBorder="1"/>
    <xf numFmtId="0" fontId="6" fillId="0" borderId="23" xfId="1" applyNumberFormat="1" applyFont="1" applyBorder="1"/>
    <xf numFmtId="0" fontId="1" fillId="0" borderId="2" xfId="0" applyFont="1" applyFill="1" applyBorder="1"/>
    <xf numFmtId="164" fontId="7" fillId="0" borderId="14" xfId="1" applyNumberFormat="1" applyFont="1" applyBorder="1"/>
    <xf numFmtId="164" fontId="7" fillId="0" borderId="16" xfId="1" applyNumberFormat="1" applyFont="1" applyBorder="1"/>
    <xf numFmtId="165" fontId="7" fillId="0" borderId="15" xfId="0" applyNumberFormat="1" applyFont="1" applyBorder="1"/>
    <xf numFmtId="165" fontId="7" fillId="0" borderId="17" xfId="0" applyNumberFormat="1" applyFont="1" applyBorder="1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0" fontId="1" fillId="0" borderId="24" xfId="0" applyFont="1" applyBorder="1"/>
    <xf numFmtId="0" fontId="2" fillId="0" borderId="0" xfId="0" applyFont="1" applyAlignment="1">
      <alignment horizontal="center" vertical="center"/>
    </xf>
    <xf numFmtId="166" fontId="6" fillId="0" borderId="7" xfId="1" applyNumberFormat="1" applyFont="1" applyBorder="1"/>
    <xf numFmtId="166" fontId="6" fillId="0" borderId="10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sqref="A1:R1"/>
    </sheetView>
  </sheetViews>
  <sheetFormatPr defaultRowHeight="15" x14ac:dyDescent="0.25"/>
  <cols>
    <col min="1" max="1" width="16.7109375" customWidth="1"/>
    <col min="2" max="2" width="16.28515625" customWidth="1"/>
    <col min="3" max="3" width="10.140625" customWidth="1"/>
    <col min="4" max="4" width="8.7109375" customWidth="1"/>
    <col min="5" max="5" width="10" customWidth="1"/>
    <col min="6" max="6" width="7.42578125" customWidth="1"/>
    <col min="7" max="8" width="8.7109375" customWidth="1"/>
    <col min="9" max="10" width="7.42578125" customWidth="1"/>
    <col min="11" max="11" width="9.140625" customWidth="1"/>
    <col min="12" max="12" width="7.7109375" customWidth="1"/>
    <col min="13" max="13" width="8.7109375" customWidth="1"/>
    <col min="14" max="14" width="7.7109375" customWidth="1"/>
    <col min="15" max="15" width="10" customWidth="1"/>
    <col min="16" max="16" width="7.42578125" customWidth="1"/>
    <col min="17" max="18" width="7.7109375" customWidth="1"/>
  </cols>
  <sheetData>
    <row r="1" spans="1:18" ht="48" customHeight="1" x14ac:dyDescent="0.25">
      <c r="A1" s="36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2" customFormat="1" ht="67.5" customHeight="1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2" customFormat="1" ht="21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4" t="s">
        <v>0</v>
      </c>
      <c r="B5" s="32" t="s">
        <v>19</v>
      </c>
      <c r="C5" s="32" t="s">
        <v>21</v>
      </c>
      <c r="D5" s="32"/>
      <c r="E5" s="32" t="s">
        <v>16</v>
      </c>
      <c r="F5" s="32"/>
      <c r="G5" s="32" t="s">
        <v>17</v>
      </c>
      <c r="H5" s="32"/>
      <c r="I5" s="32" t="s">
        <v>18</v>
      </c>
      <c r="J5" s="32"/>
      <c r="K5" s="32" t="s">
        <v>30</v>
      </c>
      <c r="L5" s="32"/>
      <c r="M5" s="32" t="s">
        <v>31</v>
      </c>
      <c r="N5" s="32"/>
      <c r="O5" s="32" t="s">
        <v>32</v>
      </c>
      <c r="P5" s="32"/>
      <c r="Q5" s="32" t="s">
        <v>20</v>
      </c>
      <c r="R5" s="32"/>
    </row>
    <row r="6" spans="1:18" ht="45" customHeight="1" thickBot="1" x14ac:dyDescent="0.3">
      <c r="A6" s="35"/>
      <c r="B6" s="32"/>
      <c r="C6" s="1" t="s">
        <v>28</v>
      </c>
      <c r="D6" s="1" t="s">
        <v>38</v>
      </c>
      <c r="E6" s="1" t="s">
        <v>23</v>
      </c>
      <c r="F6" s="1" t="s">
        <v>39</v>
      </c>
      <c r="G6" s="1" t="s">
        <v>22</v>
      </c>
      <c r="H6" s="1" t="s">
        <v>40</v>
      </c>
      <c r="I6" s="1" t="s">
        <v>24</v>
      </c>
      <c r="J6" s="1" t="s">
        <v>41</v>
      </c>
      <c r="K6" s="1" t="s">
        <v>25</v>
      </c>
      <c r="L6" s="1" t="s">
        <v>42</v>
      </c>
      <c r="M6" s="1" t="s">
        <v>26</v>
      </c>
      <c r="N6" s="1" t="s">
        <v>43</v>
      </c>
      <c r="O6" s="1" t="s">
        <v>27</v>
      </c>
      <c r="P6" s="1" t="s">
        <v>44</v>
      </c>
      <c r="Q6" s="1" t="s">
        <v>29</v>
      </c>
      <c r="R6" s="1" t="s">
        <v>45</v>
      </c>
    </row>
    <row r="7" spans="1:18" ht="18" customHeight="1" x14ac:dyDescent="0.25">
      <c r="A7" s="25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6" t="s">
        <v>2</v>
      </c>
      <c r="B8" s="13">
        <v>8.5399999999999991</v>
      </c>
      <c r="C8" s="10">
        <v>4.7549999999999999</v>
      </c>
      <c r="D8" s="11">
        <f t="shared" ref="D8:D21" si="0">C8/B8*100</f>
        <v>55.679156908665107</v>
      </c>
      <c r="E8" s="30">
        <v>5.0000000000000001E-3</v>
      </c>
      <c r="F8" s="12">
        <f t="shared" ref="F8:F21" si="1">E8/C8*100</f>
        <v>0.10515247108307045</v>
      </c>
      <c r="G8" s="29">
        <v>0.3</v>
      </c>
      <c r="H8" s="11">
        <f t="shared" ref="H8:H21" si="2">G8/C8*100</f>
        <v>6.309148264984227</v>
      </c>
      <c r="I8" s="10">
        <v>1.5</v>
      </c>
      <c r="J8" s="12">
        <f t="shared" ref="J8:J21" si="3">I8/C8*100</f>
        <v>31.545741324921135</v>
      </c>
      <c r="K8" s="13">
        <v>1.9</v>
      </c>
      <c r="L8" s="11">
        <f t="shared" ref="L8:L21" si="4">K8/C8*100</f>
        <v>39.957939011566772</v>
      </c>
      <c r="M8" s="10">
        <v>0.7</v>
      </c>
      <c r="N8" s="12">
        <f t="shared" ref="N8:N21" si="5">M8/C8*100</f>
        <v>14.721345951629864</v>
      </c>
      <c r="O8" s="29">
        <v>0.35</v>
      </c>
      <c r="P8" s="11">
        <f t="shared" ref="P8:P21" si="6">O8/C8*100</f>
        <v>7.3606729758149321</v>
      </c>
      <c r="Q8" s="10">
        <v>0</v>
      </c>
      <c r="R8" s="12">
        <f t="shared" ref="R8:R21" si="7">Q8/C8*100</f>
        <v>0</v>
      </c>
    </row>
    <row r="9" spans="1:18" ht="18" customHeight="1" x14ac:dyDescent="0.25">
      <c r="A9" s="26" t="s">
        <v>3</v>
      </c>
      <c r="B9" s="13">
        <v>321.21600000000001</v>
      </c>
      <c r="C9" s="10">
        <v>49.9</v>
      </c>
      <c r="D9" s="11">
        <f t="shared" si="0"/>
        <v>15.534718071328948</v>
      </c>
      <c r="E9" s="10">
        <v>15.1</v>
      </c>
      <c r="F9" s="12">
        <f t="shared" si="1"/>
        <v>30.260521042084171</v>
      </c>
      <c r="G9" s="13">
        <v>1.73</v>
      </c>
      <c r="H9" s="11">
        <f t="shared" si="2"/>
        <v>3.4669338677354706</v>
      </c>
      <c r="I9" s="10">
        <v>0</v>
      </c>
      <c r="J9" s="12">
        <f t="shared" si="3"/>
        <v>0</v>
      </c>
      <c r="K9" s="13">
        <v>7.09</v>
      </c>
      <c r="L9" s="11">
        <f t="shared" si="4"/>
        <v>14.208416833667334</v>
      </c>
      <c r="M9" s="10">
        <v>22.3</v>
      </c>
      <c r="N9" s="12">
        <f t="shared" si="5"/>
        <v>44.68937875751503</v>
      </c>
      <c r="O9" s="13">
        <v>2.1800000000000002</v>
      </c>
      <c r="P9" s="11">
        <f t="shared" si="6"/>
        <v>4.3687374749499002</v>
      </c>
      <c r="Q9" s="10">
        <v>1.5</v>
      </c>
      <c r="R9" s="12">
        <f t="shared" si="7"/>
        <v>3.0060120240480965</v>
      </c>
    </row>
    <row r="10" spans="1:18" ht="18" customHeight="1" x14ac:dyDescent="0.25">
      <c r="A10" s="26" t="s">
        <v>4</v>
      </c>
      <c r="B10" s="13">
        <v>2075.5210000000002</v>
      </c>
      <c r="C10" s="10">
        <v>467.9</v>
      </c>
      <c r="D10" s="11">
        <f t="shared" si="0"/>
        <v>22.543737211042426</v>
      </c>
      <c r="E10" s="10">
        <v>124.12</v>
      </c>
      <c r="F10" s="12">
        <f t="shared" si="1"/>
        <v>26.527035691387052</v>
      </c>
      <c r="G10" s="13">
        <v>69.959999999999994</v>
      </c>
      <c r="H10" s="11">
        <f t="shared" si="2"/>
        <v>14.951912801880743</v>
      </c>
      <c r="I10" s="10">
        <v>18.5</v>
      </c>
      <c r="J10" s="12">
        <f t="shared" si="3"/>
        <v>3.9538362898055146</v>
      </c>
      <c r="K10" s="13">
        <v>22.004999999999999</v>
      </c>
      <c r="L10" s="11">
        <f t="shared" si="4"/>
        <v>4.7029279760632612</v>
      </c>
      <c r="M10" s="10">
        <v>151.39500000000001</v>
      </c>
      <c r="N10" s="12">
        <f t="shared" si="5"/>
        <v>32.356272707843559</v>
      </c>
      <c r="O10" s="13">
        <v>70.42</v>
      </c>
      <c r="P10" s="11">
        <f t="shared" si="6"/>
        <v>15.050224406924558</v>
      </c>
      <c r="Q10" s="10">
        <v>11.5</v>
      </c>
      <c r="R10" s="12">
        <f t="shared" si="7"/>
        <v>2.4577901260953197</v>
      </c>
    </row>
    <row r="11" spans="1:18" ht="18" customHeight="1" x14ac:dyDescent="0.25">
      <c r="A11" s="26" t="s">
        <v>5</v>
      </c>
      <c r="B11" s="13">
        <v>4493.2439999999997</v>
      </c>
      <c r="C11" s="10">
        <v>1432.1</v>
      </c>
      <c r="D11" s="11">
        <f t="shared" si="0"/>
        <v>31.872295383914164</v>
      </c>
      <c r="E11" s="10">
        <v>334.5</v>
      </c>
      <c r="F11" s="12">
        <f t="shared" si="1"/>
        <v>23.357307450597027</v>
      </c>
      <c r="G11" s="13">
        <v>129.6</v>
      </c>
      <c r="H11" s="11">
        <f t="shared" si="2"/>
        <v>9.0496473709936467</v>
      </c>
      <c r="I11" s="10">
        <v>29</v>
      </c>
      <c r="J11" s="12">
        <f t="shared" si="3"/>
        <v>2.0249982543118499</v>
      </c>
      <c r="K11" s="13">
        <v>179.9</v>
      </c>
      <c r="L11" s="11">
        <f t="shared" si="4"/>
        <v>12.561971929334545</v>
      </c>
      <c r="M11" s="10">
        <v>429.9</v>
      </c>
      <c r="N11" s="12">
        <f t="shared" si="5"/>
        <v>30.018853432022901</v>
      </c>
      <c r="O11" s="13">
        <v>290.2</v>
      </c>
      <c r="P11" s="11">
        <f t="shared" si="6"/>
        <v>20.26394804832065</v>
      </c>
      <c r="Q11" s="10">
        <v>39</v>
      </c>
      <c r="R11" s="12">
        <f t="shared" si="7"/>
        <v>2.7232735144193843</v>
      </c>
    </row>
    <row r="12" spans="1:18" ht="18" customHeight="1" x14ac:dyDescent="0.25">
      <c r="A12" s="26" t="s">
        <v>6</v>
      </c>
      <c r="B12" s="13">
        <v>10922.255999999999</v>
      </c>
      <c r="C12" s="10">
        <v>3448</v>
      </c>
      <c r="D12" s="11">
        <f t="shared" si="0"/>
        <v>31.568569716732515</v>
      </c>
      <c r="E12" s="10">
        <v>838.6</v>
      </c>
      <c r="F12" s="12">
        <f t="shared" si="1"/>
        <v>24.321345707656615</v>
      </c>
      <c r="G12" s="13">
        <v>388.3</v>
      </c>
      <c r="H12" s="11">
        <f t="shared" si="2"/>
        <v>11.261600928074246</v>
      </c>
      <c r="I12" s="10">
        <v>139</v>
      </c>
      <c r="J12" s="12">
        <f t="shared" si="3"/>
        <v>4.031322505800464</v>
      </c>
      <c r="K12" s="13">
        <v>592.94399999999996</v>
      </c>
      <c r="L12" s="11">
        <f t="shared" si="4"/>
        <v>17.196751740139209</v>
      </c>
      <c r="M12" s="10">
        <v>1015.1</v>
      </c>
      <c r="N12" s="12">
        <f t="shared" si="5"/>
        <v>29.440255220417633</v>
      </c>
      <c r="O12" s="13">
        <v>441.55599999999998</v>
      </c>
      <c r="P12" s="11">
        <f t="shared" si="6"/>
        <v>12.806148491879348</v>
      </c>
      <c r="Q12" s="10">
        <v>32.5</v>
      </c>
      <c r="R12" s="12">
        <f t="shared" si="7"/>
        <v>0.94257540603248269</v>
      </c>
    </row>
    <row r="13" spans="1:18" ht="18" customHeight="1" x14ac:dyDescent="0.25">
      <c r="A13" s="26" t="s">
        <v>7</v>
      </c>
      <c r="B13" s="13">
        <v>16316.43</v>
      </c>
      <c r="C13" s="10">
        <v>9113.86</v>
      </c>
      <c r="D13" s="11">
        <f t="shared" si="0"/>
        <v>55.856949099772443</v>
      </c>
      <c r="E13" s="10">
        <v>2496.5</v>
      </c>
      <c r="F13" s="12">
        <f t="shared" si="1"/>
        <v>27.392345285093249</v>
      </c>
      <c r="G13" s="13">
        <v>1042.5</v>
      </c>
      <c r="H13" s="11">
        <f t="shared" si="2"/>
        <v>11.438622054760552</v>
      </c>
      <c r="I13" s="10">
        <v>278.5</v>
      </c>
      <c r="J13" s="12">
        <f t="shared" si="3"/>
        <v>3.0557853642693655</v>
      </c>
      <c r="K13" s="13">
        <v>1588.5</v>
      </c>
      <c r="L13" s="11">
        <f t="shared" si="4"/>
        <v>17.429497490635139</v>
      </c>
      <c r="M13" s="10">
        <v>1650</v>
      </c>
      <c r="N13" s="12">
        <f t="shared" si="5"/>
        <v>18.104293899621016</v>
      </c>
      <c r="O13" s="13">
        <v>1987.36</v>
      </c>
      <c r="P13" s="11">
        <f t="shared" si="6"/>
        <v>21.805908802636861</v>
      </c>
      <c r="Q13" s="10">
        <v>70.5</v>
      </c>
      <c r="R13" s="12">
        <f t="shared" si="7"/>
        <v>0.77354710298380702</v>
      </c>
    </row>
    <row r="14" spans="1:18" ht="18" customHeight="1" x14ac:dyDescent="0.25">
      <c r="A14" s="26" t="s">
        <v>8</v>
      </c>
      <c r="B14" s="13">
        <v>14393.56</v>
      </c>
      <c r="C14" s="10">
        <v>10435.200000000001</v>
      </c>
      <c r="D14" s="11">
        <f t="shared" si="0"/>
        <v>72.499089870747753</v>
      </c>
      <c r="E14" s="10">
        <v>3339.9</v>
      </c>
      <c r="F14" s="12">
        <f t="shared" si="1"/>
        <v>32.006094756209755</v>
      </c>
      <c r="G14" s="13">
        <v>874</v>
      </c>
      <c r="H14" s="11">
        <f t="shared" si="2"/>
        <v>8.3754983134007954</v>
      </c>
      <c r="I14" s="10">
        <v>136.5</v>
      </c>
      <c r="J14" s="12">
        <f t="shared" si="3"/>
        <v>1.3080726770929161</v>
      </c>
      <c r="K14" s="13">
        <v>1745</v>
      </c>
      <c r="L14" s="11">
        <f t="shared" si="4"/>
        <v>16.722247776755594</v>
      </c>
      <c r="M14" s="10">
        <v>2177.4</v>
      </c>
      <c r="N14" s="12">
        <f t="shared" si="5"/>
        <v>20.865915363385465</v>
      </c>
      <c r="O14" s="13">
        <v>2115.4</v>
      </c>
      <c r="P14" s="11">
        <f t="shared" si="6"/>
        <v>20.271772462434836</v>
      </c>
      <c r="Q14" s="10">
        <v>47</v>
      </c>
      <c r="R14" s="12">
        <f t="shared" si="7"/>
        <v>0.45039865072063784</v>
      </c>
    </row>
    <row r="15" spans="1:18" ht="18" customHeight="1" x14ac:dyDescent="0.25">
      <c r="A15" s="26" t="s">
        <v>9</v>
      </c>
      <c r="B15" s="13">
        <v>11422.172</v>
      </c>
      <c r="C15" s="10">
        <v>9655.6919999999991</v>
      </c>
      <c r="D15" s="11">
        <f t="shared" si="0"/>
        <v>84.534640171764167</v>
      </c>
      <c r="E15" s="10">
        <v>3073.002</v>
      </c>
      <c r="F15" s="12">
        <f t="shared" si="1"/>
        <v>31.825808031159241</v>
      </c>
      <c r="G15" s="13">
        <v>664</v>
      </c>
      <c r="H15" s="11">
        <f t="shared" si="2"/>
        <v>6.876772788527223</v>
      </c>
      <c r="I15" s="10">
        <v>280</v>
      </c>
      <c r="J15" s="12">
        <f t="shared" si="3"/>
        <v>2.8998439469693111</v>
      </c>
      <c r="K15" s="13">
        <v>2091.5</v>
      </c>
      <c r="L15" s="11">
        <f t="shared" si="4"/>
        <v>21.660798625308267</v>
      </c>
      <c r="M15" s="10">
        <v>976</v>
      </c>
      <c r="N15" s="12">
        <f t="shared" si="5"/>
        <v>10.108027472293028</v>
      </c>
      <c r="O15" s="13">
        <v>2540.04</v>
      </c>
      <c r="P15" s="11">
        <f t="shared" si="6"/>
        <v>26.306141496642603</v>
      </c>
      <c r="Q15" s="10">
        <v>31.15</v>
      </c>
      <c r="R15" s="12">
        <f t="shared" si="7"/>
        <v>0.32260763910033585</v>
      </c>
    </row>
    <row r="16" spans="1:18" ht="18" customHeight="1" x14ac:dyDescent="0.25">
      <c r="A16" s="26" t="s">
        <v>10</v>
      </c>
      <c r="B16" s="13">
        <v>7505.62</v>
      </c>
      <c r="C16" s="10">
        <v>6947.52</v>
      </c>
      <c r="D16" s="11">
        <f t="shared" si="0"/>
        <v>92.564238530594409</v>
      </c>
      <c r="E16" s="10">
        <v>2185</v>
      </c>
      <c r="F16" s="12">
        <f t="shared" si="1"/>
        <v>31.450071392381741</v>
      </c>
      <c r="G16" s="13">
        <v>459</v>
      </c>
      <c r="H16" s="11">
        <f t="shared" si="2"/>
        <v>6.606674036202846</v>
      </c>
      <c r="I16" s="10">
        <v>20</v>
      </c>
      <c r="J16" s="12">
        <f t="shared" si="3"/>
        <v>0.28787250702408917</v>
      </c>
      <c r="K16" s="13">
        <v>1479</v>
      </c>
      <c r="L16" s="11">
        <f t="shared" si="4"/>
        <v>21.288171894431393</v>
      </c>
      <c r="M16" s="10">
        <v>729</v>
      </c>
      <c r="N16" s="12">
        <f t="shared" si="5"/>
        <v>10.492952881028049</v>
      </c>
      <c r="O16" s="13">
        <v>2065.52</v>
      </c>
      <c r="P16" s="11">
        <f t="shared" si="6"/>
        <v>29.730321035419831</v>
      </c>
      <c r="Q16" s="10">
        <v>10</v>
      </c>
      <c r="R16" s="12">
        <f t="shared" si="7"/>
        <v>0.14393625351204459</v>
      </c>
    </row>
    <row r="17" spans="1:18" ht="18" customHeight="1" x14ac:dyDescent="0.25">
      <c r="A17" s="26" t="s">
        <v>11</v>
      </c>
      <c r="B17" s="13">
        <v>18221.259999999998</v>
      </c>
      <c r="C17" s="10">
        <v>19949.46</v>
      </c>
      <c r="D17" s="11">
        <f t="shared" si="0"/>
        <v>109.48452521944148</v>
      </c>
      <c r="E17" s="10">
        <v>6027</v>
      </c>
      <c r="F17" s="12">
        <f t="shared" si="1"/>
        <v>30.211344066455936</v>
      </c>
      <c r="G17" s="13">
        <v>1141</v>
      </c>
      <c r="H17" s="11">
        <f t="shared" si="2"/>
        <v>5.7194530578772556</v>
      </c>
      <c r="I17" s="10">
        <v>271</v>
      </c>
      <c r="J17" s="12">
        <f t="shared" si="3"/>
        <v>1.3584327595834675</v>
      </c>
      <c r="K17" s="13">
        <v>4334</v>
      </c>
      <c r="L17" s="11">
        <f t="shared" si="4"/>
        <v>21.724898819316412</v>
      </c>
      <c r="M17" s="10">
        <v>1776</v>
      </c>
      <c r="N17" s="12">
        <f t="shared" si="5"/>
        <v>8.9024966089307682</v>
      </c>
      <c r="O17" s="13">
        <v>6220.46</v>
      </c>
      <c r="P17" s="11">
        <f t="shared" si="6"/>
        <v>31.18109462612021</v>
      </c>
      <c r="Q17" s="10">
        <v>180</v>
      </c>
      <c r="R17" s="12">
        <f t="shared" si="7"/>
        <v>0.90228006171595621</v>
      </c>
    </row>
    <row r="18" spans="1:18" ht="18" customHeight="1" x14ac:dyDescent="0.25">
      <c r="A18" s="26" t="s">
        <v>12</v>
      </c>
      <c r="B18" s="13">
        <v>10429.959999999999</v>
      </c>
      <c r="C18" s="10">
        <v>11543.66</v>
      </c>
      <c r="D18" s="11">
        <f t="shared" si="0"/>
        <v>110.67789329968667</v>
      </c>
      <c r="E18" s="10">
        <v>3427</v>
      </c>
      <c r="F18" s="12">
        <f t="shared" si="1"/>
        <v>29.687291552245998</v>
      </c>
      <c r="G18" s="13">
        <v>550</v>
      </c>
      <c r="H18" s="11">
        <f t="shared" si="2"/>
        <v>4.7645200915480874</v>
      </c>
      <c r="I18" s="10">
        <v>405</v>
      </c>
      <c r="J18" s="12">
        <f t="shared" si="3"/>
        <v>3.5084193401399557</v>
      </c>
      <c r="K18" s="13">
        <v>1899</v>
      </c>
      <c r="L18" s="11">
        <f t="shared" si="4"/>
        <v>16.450588461545127</v>
      </c>
      <c r="M18" s="10">
        <v>606</v>
      </c>
      <c r="N18" s="12">
        <f t="shared" si="5"/>
        <v>5.2496348645057118</v>
      </c>
      <c r="O18" s="13">
        <v>4504.66</v>
      </c>
      <c r="P18" s="11">
        <f t="shared" si="6"/>
        <v>39.022805591987293</v>
      </c>
      <c r="Q18" s="10">
        <v>152</v>
      </c>
      <c r="R18" s="12">
        <f t="shared" si="7"/>
        <v>1.3167400980278352</v>
      </c>
    </row>
    <row r="19" spans="1:18" ht="18" customHeight="1" x14ac:dyDescent="0.25">
      <c r="A19" s="26" t="s">
        <v>13</v>
      </c>
      <c r="B19" s="13">
        <v>33339.96</v>
      </c>
      <c r="C19" s="10">
        <v>32724.78</v>
      </c>
      <c r="D19" s="11">
        <f t="shared" si="0"/>
        <v>98.154826820428099</v>
      </c>
      <c r="E19" s="10">
        <v>12023</v>
      </c>
      <c r="F19" s="12">
        <f t="shared" si="1"/>
        <v>36.739742788186817</v>
      </c>
      <c r="G19" s="13">
        <v>1081</v>
      </c>
      <c r="H19" s="11">
        <f t="shared" si="2"/>
        <v>3.3033071574507149</v>
      </c>
      <c r="I19" s="10">
        <v>660</v>
      </c>
      <c r="J19" s="12">
        <f t="shared" si="3"/>
        <v>2.0168202811447471</v>
      </c>
      <c r="K19" s="13">
        <v>4907</v>
      </c>
      <c r="L19" s="11">
        <f t="shared" si="4"/>
        <v>14.994753211480718</v>
      </c>
      <c r="M19" s="10">
        <v>2103</v>
      </c>
      <c r="N19" s="12">
        <f t="shared" si="5"/>
        <v>6.4263228049203081</v>
      </c>
      <c r="O19" s="13">
        <v>11900.78</v>
      </c>
      <c r="P19" s="11">
        <f t="shared" si="6"/>
        <v>36.366264341578464</v>
      </c>
      <c r="Q19" s="10">
        <v>50</v>
      </c>
      <c r="R19" s="12">
        <f t="shared" si="7"/>
        <v>0.15278941523823844</v>
      </c>
    </row>
    <row r="20" spans="1:18" ht="18" customHeight="1" thickBot="1" x14ac:dyDescent="0.3">
      <c r="A20" s="27" t="s">
        <v>14</v>
      </c>
      <c r="B20" s="17">
        <v>59808.54</v>
      </c>
      <c r="C20" s="14">
        <v>56811.94</v>
      </c>
      <c r="D20" s="15">
        <f t="shared" si="0"/>
        <v>94.989678731498884</v>
      </c>
      <c r="E20" s="14">
        <v>24970</v>
      </c>
      <c r="F20" s="16">
        <f t="shared" si="1"/>
        <v>43.952028394031252</v>
      </c>
      <c r="G20" s="17">
        <v>1302</v>
      </c>
      <c r="H20" s="15">
        <f t="shared" si="2"/>
        <v>2.2917717648790026</v>
      </c>
      <c r="I20" s="14">
        <v>1130</v>
      </c>
      <c r="J20" s="16">
        <f t="shared" si="3"/>
        <v>1.9890185056169529</v>
      </c>
      <c r="K20" s="17">
        <v>6831.875</v>
      </c>
      <c r="L20" s="15">
        <f t="shared" si="4"/>
        <v>12.025421064656479</v>
      </c>
      <c r="M20" s="14">
        <v>2604</v>
      </c>
      <c r="N20" s="16">
        <f t="shared" si="5"/>
        <v>4.5835435297580052</v>
      </c>
      <c r="O20" s="17">
        <v>19703.689999999999</v>
      </c>
      <c r="P20" s="15">
        <f t="shared" si="6"/>
        <v>34.682304459238672</v>
      </c>
      <c r="Q20" s="14">
        <v>270.375</v>
      </c>
      <c r="R20" s="16">
        <f t="shared" si="7"/>
        <v>0.47591228181963158</v>
      </c>
    </row>
    <row r="21" spans="1:18" s="24" customFormat="1" ht="15.75" thickBot="1" x14ac:dyDescent="0.3">
      <c r="A21" s="19" t="s">
        <v>34</v>
      </c>
      <c r="B21" s="20">
        <v>189258.27900000001</v>
      </c>
      <c r="C21" s="21">
        <v>162584.76699999999</v>
      </c>
      <c r="D21" s="22">
        <f t="shared" si="0"/>
        <v>85.906290524812377</v>
      </c>
      <c r="E21" s="21">
        <v>58853.726999999999</v>
      </c>
      <c r="F21" s="23">
        <f t="shared" si="1"/>
        <v>36.198795302883454</v>
      </c>
      <c r="G21" s="20">
        <v>7703.39</v>
      </c>
      <c r="H21" s="22">
        <f t="shared" si="2"/>
        <v>4.7380761077081726</v>
      </c>
      <c r="I21" s="21">
        <v>3369</v>
      </c>
      <c r="J21" s="23">
        <f t="shared" si="3"/>
        <v>2.0721498466089385</v>
      </c>
      <c r="K21" s="20">
        <v>25679.714</v>
      </c>
      <c r="L21" s="22">
        <f t="shared" si="4"/>
        <v>15.794661747124195</v>
      </c>
      <c r="M21" s="21">
        <v>14240.795</v>
      </c>
      <c r="N21" s="23">
        <f t="shared" si="5"/>
        <v>8.7589970836566753</v>
      </c>
      <c r="O21" s="20">
        <v>51842.616000000002</v>
      </c>
      <c r="P21" s="22">
        <f t="shared" si="6"/>
        <v>31.88651492793295</v>
      </c>
      <c r="Q21" s="21">
        <v>895.52499999999998</v>
      </c>
      <c r="R21" s="23">
        <f t="shared" si="7"/>
        <v>0.55080498408562462</v>
      </c>
    </row>
    <row r="23" spans="1:18" x14ac:dyDescent="0.25">
      <c r="A23" s="31" t="s">
        <v>36</v>
      </c>
      <c r="B23" s="31"/>
      <c r="C23" s="31"/>
      <c r="D23" s="31"/>
      <c r="E23" s="31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2012-10-22T05:52:52Z</dcterms:modified>
</cp:coreProperties>
</file>